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STAVBA_P R O J E K T Y\2017.04.04 - Přístřešek pro auto\"/>
    </mc:Choice>
  </mc:AlternateContent>
  <xr:revisionPtr revIDLastSave="0" documentId="13_ncr:1_{8265F503-C859-4224-A093-E5511F0EE319}" xr6:coauthVersionLast="47" xr6:coauthVersionMax="47" xr10:uidLastSave="{00000000-0000-0000-0000-000000000000}"/>
  <bookViews>
    <workbookView xWindow="4335" yWindow="3765" windowWidth="32670" windowHeight="22065" xr2:uid="{DD10A76F-6770-471F-AE0D-A562CE4E46F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<sst xmlns="http://schemas.openxmlformats.org/spreadsheetml/2006/main" count="35" uniqueCount="20">
  <si>
    <t>Rozpis materiálu - dle výkresů</t>
  </si>
  <si>
    <t>rozměry [mm]</t>
  </si>
  <si>
    <t>délka [mm]</t>
  </si>
  <si>
    <t>kusů</t>
  </si>
  <si>
    <t>m3</t>
  </si>
  <si>
    <t>krokve</t>
  </si>
  <si>
    <t>120 x 80</t>
  </si>
  <si>
    <t>pozednice</t>
  </si>
  <si>
    <t>vzpěry - konce 45st</t>
  </si>
  <si>
    <t>domek - krokev 1</t>
  </si>
  <si>
    <t>domek - krokev 2</t>
  </si>
  <si>
    <t>domek - kleština</t>
  </si>
  <si>
    <t>domek - stojna 1</t>
  </si>
  <si>
    <t>domek - stojna 2</t>
  </si>
  <si>
    <t>vzpěry - jeden konec 45st</t>
  </si>
  <si>
    <t>120 x 120</t>
  </si>
  <si>
    <t>stojny</t>
  </si>
  <si>
    <t>Suma m3 120 x 80</t>
  </si>
  <si>
    <t>Suma m3 120 x 120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</si>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</sst>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5D5D-70B0-44B2-8223-4A361399F937}">
  <dimension ref="A1:F18"/>
  <sheetViews>
    <sheetView tabSelected="1" workbookViewId="0">
      <selection activeCell="E26" sqref="E26"/>
    </sheetView>
  </sheetViews>
  <sheetFormatPr defaultRowHeight="15" x14ac:dyDescent="0.25"/>
  <cols>
    <col min="1" max="1" width="28" bestFit="1" customWidth="1"/>
    <col min="2" max="2" width="13.7109375" bestFit="1" customWidth="1"/>
    <col min="3" max="3" width="11.140625" bestFit="1" customWidth="1"/>
    <col min="4" max="4" width="5.140625" bestFit="1" customWidth="1"/>
    <col min="5" max="5" width="8" bestFit="1" customWidth="1"/>
  </cols>
  <sheetData>
    <row r="1" spans="1:6" x14ac:dyDescent="0.25">
      <c r="A1" s="2" t="s">
        <v>0</v>
      </c>
      <c r="B1" s="1"/>
      <c r="C1" s="1"/>
      <c r="D1" s="1"/>
      <c r="E1" s="1"/>
    </row>
    <row r="2" spans="1:6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</row>
    <row r="3" spans="1:6" x14ac:dyDescent="0.25">
      <c r="A3" s="1" t="s">
        <v>5</v>
      </c>
      <c r="B3" s="1" t="s">
        <v>6</v>
      </c>
      <c r="C3" s="1">
        <v>4300</v>
      </c>
      <c r="D3" s="1">
        <v>8</v>
      </c>
      <c r="E3" s="1">
        <f>0.12*0.08*C3/1000*D3</f>
        <v>0.33023999999999998</v>
      </c>
    </row>
    <row r="4" spans="1:6" x14ac:dyDescent="0.25">
      <c r="A4" s="1" t="s">
        <v>7</v>
      </c>
      <c r="B4" s="1" t="s">
        <v>6</v>
      </c>
      <c r="C4" s="1">
        <v>7000</v>
      </c>
      <c r="D4" s="1">
        <v>2</v>
      </c>
      <c r="E4" s="1">
        <f t="shared" ref="E4:E10" si="0">0.12*0.08*C4/1000*D4</f>
        <v>0.13439999999999996</v>
      </c>
    </row>
    <row r="5" spans="1:6" x14ac:dyDescent="0.25">
      <c r="A5" s="1" t="s">
        <v>8</v>
      </c>
      <c r="B5" s="1" t="s">
        <v>6</v>
      </c>
      <c r="C5" s="1">
        <v>700</v>
      </c>
      <c r="D5" s="1">
        <v>12</v>
      </c>
      <c r="E5" s="1">
        <f t="shared" si="0"/>
        <v>8.0639999999999989E-2</v>
      </c>
    </row>
    <row r="6" spans="1:6" x14ac:dyDescent="0.25">
      <c r="A6" s="1" t="s">
        <v>9</v>
      </c>
      <c r="B6" s="1" t="s">
        <v>6</v>
      </c>
      <c r="C6" s="1">
        <v>3300</v>
      </c>
      <c r="D6" s="1">
        <v>1</v>
      </c>
      <c r="E6" s="1">
        <f t="shared" si="0"/>
        <v>3.1679999999999993E-2</v>
      </c>
    </row>
    <row r="7" spans="1:6" x14ac:dyDescent="0.25">
      <c r="A7" s="1" t="s">
        <v>10</v>
      </c>
      <c r="B7" s="1" t="s">
        <v>6</v>
      </c>
      <c r="C7" s="1">
        <v>5000</v>
      </c>
      <c r="D7" s="1">
        <v>1</v>
      </c>
      <c r="E7" s="1">
        <f t="shared" si="0"/>
        <v>4.7999999999999994E-2</v>
      </c>
    </row>
    <row r="8" spans="1:6" x14ac:dyDescent="0.25">
      <c r="A8" s="1" t="s">
        <v>11</v>
      </c>
      <c r="B8" s="1" t="s">
        <v>6</v>
      </c>
      <c r="C8" s="1">
        <v>4500</v>
      </c>
      <c r="D8" s="1">
        <v>1</v>
      </c>
      <c r="E8" s="1">
        <f t="shared" si="0"/>
        <v>4.3199999999999995E-2</v>
      </c>
    </row>
    <row r="9" spans="1:6" x14ac:dyDescent="0.25">
      <c r="A9" s="1" t="s">
        <v>12</v>
      </c>
      <c r="B9" s="1" t="s">
        <v>6</v>
      </c>
      <c r="C9" s="1">
        <v>2200</v>
      </c>
      <c r="D9" s="1">
        <v>1</v>
      </c>
      <c r="E9" s="1">
        <f t="shared" si="0"/>
        <v>2.1119999999999996E-2</v>
      </c>
    </row>
    <row r="10" spans="1:6" x14ac:dyDescent="0.25">
      <c r="A10" s="1" t="s">
        <v>13</v>
      </c>
      <c r="B10" s="1" t="s">
        <v>6</v>
      </c>
      <c r="C10" s="1">
        <v>1800</v>
      </c>
      <c r="D10" s="1">
        <v>1</v>
      </c>
      <c r="E10" s="1">
        <f t="shared" si="0"/>
        <v>1.7279999999999997E-2</v>
      </c>
    </row>
    <row r="11" spans="1:6" x14ac:dyDescent="0.25">
      <c r="A11" s="1" t="s">
        <v>14</v>
      </c>
      <c r="B11" s="1" t="s">
        <v>15</v>
      </c>
      <c r="C11" s="1">
        <v>1200</v>
      </c>
      <c r="D11" s="1">
        <v>2</v>
      </c>
      <c r="E11" s="1">
        <f>0.12*0.12*C11/1000*D11</f>
        <v>3.456E-2</v>
      </c>
    </row>
    <row r="12" spans="1:6" x14ac:dyDescent="0.25">
      <c r="A12" s="1" t="s">
        <v>14</v>
      </c>
      <c r="B12" s="1" t="s">
        <v>15</v>
      </c>
      <c r="C12" s="1">
        <v>1000</v>
      </c>
      <c r="D12" s="1">
        <v>2</v>
      </c>
      <c r="E12" s="1">
        <f t="shared" ref="E12:E14" si="1">0.12*0.12*C12/1000*D12</f>
        <v>2.8799999999999999E-2</v>
      </c>
    </row>
    <row r="13" spans="1:6" x14ac:dyDescent="0.25">
      <c r="A13" s="1" t="s">
        <v>16</v>
      </c>
      <c r="B13" s="1" t="s">
        <v>15</v>
      </c>
      <c r="C13" s="1">
        <v>2250</v>
      </c>
      <c r="D13" s="1">
        <v>3</v>
      </c>
      <c r="E13" s="1">
        <f t="shared" si="1"/>
        <v>9.7199999999999995E-2</v>
      </c>
    </row>
    <row r="14" spans="1:6" x14ac:dyDescent="0.25">
      <c r="A14" s="1" t="s">
        <v>16</v>
      </c>
      <c r="B14" s="1" t="s">
        <v>15</v>
      </c>
      <c r="C14" s="1">
        <v>2400</v>
      </c>
      <c r="D14" s="1">
        <v>3</v>
      </c>
      <c r="E14" s="1">
        <f t="shared" si="1"/>
        <v>0.10367999999999999</v>
      </c>
    </row>
    <row r="16" spans="1:6" x14ac:dyDescent="0.25">
      <c r="A16" t="s">
        <v>17</v>
      </c>
      <c r="E16">
        <f>SUM(E3:E10)</f>
        <v>0.70656000000000008</v>
      </c>
      <c r="F16" t="s">
        <v>4</v>
      </c>
    </row>
    <row r="17" spans="1:6" x14ac:dyDescent="0.25">
      <c r="A17" t="s">
        <v>18</v>
      </c>
      <c r="E17">
        <f>SUM(E11:E14)</f>
        <v>0.26423999999999997</v>
      </c>
      <c r="F17" t="s">
        <v>4</v>
      </c>
    </row>
    <row r="18" spans="1:6" x14ac:dyDescent="0.25">
      <c r="A18" s="3" t="s">
        <v>19</v>
      </c>
      <c r="B18" s="3"/>
      <c r="C18" s="3"/>
      <c r="D18" s="3"/>
      <c r="E18" s="3">
        <f>E16+E17</f>
        <v>0.97080000000000011</v>
      </c>
      <c r="F18" s="3" t="s"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David</dc:creator>
  <cp:lastModifiedBy>Petr David</cp:lastModifiedBy>
  <dcterms:created xsi:type="dcterms:W3CDTF">2021-08-18T11:35:10Z</dcterms:created>
  <dcterms:modified xsi:type="dcterms:W3CDTF">2021-08-18T11:38:31Z</dcterms:modified>
</cp:coreProperties>
</file>